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6 PLAN\CBG\AYUR\"/>
    </mc:Choice>
  </mc:AlternateContent>
  <xr:revisionPtr revIDLastSave="0" documentId="13_ncr:1_{D41AE987-D85B-4BE8-9937-9398D1815228}" xr6:coauthVersionLast="47" xr6:coauthVersionMax="47" xr10:uidLastSave="{00000000-0000-0000-0000-000000000000}"/>
  <bookViews>
    <workbookView xWindow="-120" yWindow="-120" windowWidth="19440" windowHeight="11040" tabRatio="897" xr2:uid="{00000000-000D-0000-FFFF-FFFF00000000}"/>
  </bookViews>
  <sheets>
    <sheet name="අමාත්‍යාංශය CBG" sheetId="27" r:id="rId1"/>
  </sheets>
  <calcPr calcId="191029"/>
</workbook>
</file>

<file path=xl/calcChain.xml><?xml version="1.0" encoding="utf-8"?>
<calcChain xmlns="http://schemas.openxmlformats.org/spreadsheetml/2006/main">
  <c r="C23" i="27" l="1"/>
  <c r="C22" i="27"/>
  <c r="C21" i="27"/>
  <c r="C11" i="27" l="1"/>
</calcChain>
</file>

<file path=xl/sharedStrings.xml><?xml version="1.0" encoding="utf-8"?>
<sst xmlns="http://schemas.openxmlformats.org/spreadsheetml/2006/main" count="27" uniqueCount="26">
  <si>
    <t>අ:අ:</t>
  </si>
  <si>
    <t>ක්‍රියාකාරකම</t>
  </si>
  <si>
    <t>වැය විෂයය</t>
  </si>
  <si>
    <t xml:space="preserve"> </t>
  </si>
  <si>
    <t>එකතුව</t>
  </si>
  <si>
    <t>වෙන්කළ ප්‍රතිපාදන (රු.මි.)</t>
  </si>
  <si>
    <t>CBG වාර්ෂික සංවර්ධන සැලැස්ම - 2026</t>
  </si>
  <si>
    <t>සෞඛ්‍ය අමාත්‍යාංශ ලේකම්ගේ නිල නිවාසයේ  අළුත්වැඩියාවක් සිදුකිරීම</t>
  </si>
  <si>
    <t>වාහන අළුත්වැඩියාව</t>
  </si>
  <si>
    <t xml:space="preserve">ගෘහභාණ්ඩ හා කාර්යාලයීය උපකරණ අත්පත් කර ගැනීම </t>
  </si>
  <si>
    <t>කාර්යාලයීය කටයුතුවල ඵලදායිතාව හා නිලධාරීන්ගේ කුසලතා සංවර්ධන වැඩසටහන් පැවැත්වීම</t>
  </si>
  <si>
    <t>Clean Sri Lanka වැඩසටහනට සමගාමීව ඌව පළාත් සෞඛ්‍ය අමාත්‍යාංශය මගින් ක්‍රියාත්මක ඌව පළාතේ සෞඛ්‍ය සත්කාර ආයතනවල සේවාවන්හි තත්ත්වය ඇගයීම සඳහා වන Beyond Expectations වැඩසටහන ක්‍රියාත්මක කිරීම</t>
  </si>
  <si>
    <t>වනිතා කටයුතු</t>
  </si>
  <si>
    <t>2109-1</t>
  </si>
  <si>
    <t>ඌව පළාත් සෞඛ්‍ය අමාත්‍යාංශය</t>
  </si>
  <si>
    <t xml:space="preserve">එකතුව </t>
  </si>
  <si>
    <t xml:space="preserve">6.1. වනිතා ව්‍යවසායිකාවන්ගේ ව්‍යාපාර සඳහා අවශ්‍ය වැඩිදුර තාක්ෂණ පුහුණු ලබා දීම </t>
  </si>
  <si>
    <t>6.2.වනිතා ව්‍යවසායිකාවන්ට ප්‍රතිලාභි දායකත්වය සහිතව අවශ්‍ය යන්ත්‍රෝපකරණ ලබාදීම</t>
  </si>
  <si>
    <t>6.3.දිට්වා ආපදාවෙන් විපතට පත් කාන්තා ව්‍යවසායිකාවන් නැවත සවිබල ගැන්වීම</t>
  </si>
  <si>
    <t xml:space="preserve">6.4.වනිතා ව්‍යවසාය සංවර්ධනයට අදාළ පසුවිපරම් කටයුතු සිදුකිරීම </t>
  </si>
  <si>
    <t>6.5.කෙටි චිත්‍රපට තරඟයක් පවත්වා ජයග්‍රාහි චිත්‍රපට ප්‍රචාරණය කිරීම</t>
  </si>
  <si>
    <t>6.6. කාන්තාවන් සඳහා සනිපාරක්ෂක පහසුකම් වැඩිදියුණු කිරීම</t>
  </si>
  <si>
    <t>6.7. කාන්තා දින සැමරුම් වැඩසටහන් පැවැත්වීම</t>
  </si>
  <si>
    <t>6.8.වනිතා සංවර්ධනය සඳහා දායක වන නිලධාරීන්ගේ කණ්ඩායම් හැගීම වර්ධනය සහ ධාරිතා සංවර්ධන වැඩසටහන් පැවැත්වීම</t>
  </si>
  <si>
    <t>6.9.ඉදිරි සැලසුම් සකස් කිරීම පිළිබඳ වැඩමුළු පැවැත්වීම</t>
  </si>
  <si>
    <t>6.10 ක්‍රියාකාරී වනිතා සංවිධානවල නිලධාරීන් සඳහා ධාරිතා සංවර්ධනය සඳහා වැඩමුළු පැවැත්වීම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</si>
</sst>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/>
    </xf>
    <xf numFmtId="2" fontId="4" fillId="2" borderId="1" xfId="0" applyNumberFormat="1" applyFont="1" applyFill="1" applyBorder="1" applyAlignment="1">
      <alignment vertical="top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2" fontId="4" fillId="2" borderId="0" xfId="0" applyNumberFormat="1" applyFont="1" applyFill="1" applyAlignment="1">
      <alignment vertical="top"/>
    </xf>
    <xf numFmtId="43" fontId="2" fillId="0" borderId="1" xfId="5" applyFon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43" fontId="2" fillId="2" borderId="1" xfId="5" applyFont="1" applyFill="1" applyBorder="1" applyAlignment="1">
      <alignment horizontal="right" vertical="top"/>
    </xf>
    <xf numFmtId="43" fontId="2" fillId="0" borderId="1" xfId="5" applyFont="1" applyBorder="1" applyAlignment="1">
      <alignment vertical="top"/>
    </xf>
    <xf numFmtId="43" fontId="4" fillId="0" borderId="1" xfId="5" applyFont="1" applyBorder="1" applyAlignment="1">
      <alignment horizontal="center" vertical="top"/>
    </xf>
    <xf numFmtId="43" fontId="2" fillId="0" borderId="0" xfId="5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3" borderId="0" xfId="0" applyFont="1" applyFill="1" applyAlignment="1">
      <alignment vertical="top"/>
    </xf>
  </cellXfs>
  <cellStyles count="6">
    <cellStyle name="Comma" xfId="5" builtinId="3"/>
    <cellStyle name="Comma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colors>
    <mruColors>
      <color rgb="FFB3EBF3"/>
      <color rgb="FFB2F4F2"/>
      <color rgb="FF38E4E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40F6-532B-4919-BB06-929D4407FFD5}">
  <dimension ref="A1:F29"/>
  <sheetViews>
    <sheetView tabSelected="1" workbookViewId="0">
      <selection activeCell="F9" sqref="F9"/>
    </sheetView>
  </sheetViews>
  <sheetFormatPr defaultColWidth="9.140625" defaultRowHeight="36.75" customHeight="1"/>
  <cols>
    <col min="1" max="1" width="4.85546875" style="2" customWidth="1"/>
    <col min="2" max="2" width="91" style="2" customWidth="1"/>
    <col min="3" max="3" width="16.28515625" style="1" customWidth="1"/>
    <col min="4" max="4" width="10" style="2" customWidth="1"/>
    <col min="5" max="16384" width="9.140625" style="2"/>
  </cols>
  <sheetData>
    <row r="1" spans="1:6" s="28" customFormat="1" ht="28.5" customHeight="1">
      <c r="A1" s="29" t="s">
        <v>14</v>
      </c>
      <c r="B1" s="29"/>
      <c r="C1" s="29"/>
      <c r="D1" s="29"/>
    </row>
    <row r="2" spans="1:6" ht="19.5" customHeight="1">
      <c r="A2" s="24" t="s">
        <v>6</v>
      </c>
      <c r="B2" s="24"/>
      <c r="C2" s="24"/>
      <c r="D2" s="24"/>
    </row>
    <row r="3" spans="1:6" ht="15" customHeight="1"/>
    <row r="4" spans="1:6" ht="51" customHeight="1">
      <c r="A4" s="4" t="s">
        <v>0</v>
      </c>
      <c r="B4" s="4" t="s">
        <v>1</v>
      </c>
      <c r="C4" s="5" t="s">
        <v>5</v>
      </c>
      <c r="D4" s="6" t="s">
        <v>2</v>
      </c>
    </row>
    <row r="5" spans="1:6" ht="29.25" customHeight="1">
      <c r="A5" s="7">
        <v>1</v>
      </c>
      <c r="B5" s="8" t="s">
        <v>7</v>
      </c>
      <c r="C5" s="9">
        <v>1.2</v>
      </c>
      <c r="D5" s="3">
        <v>2001</v>
      </c>
    </row>
    <row r="6" spans="1:6" ht="24.75" customHeight="1">
      <c r="A6" s="7">
        <v>2</v>
      </c>
      <c r="B6" s="8" t="s">
        <v>8</v>
      </c>
      <c r="C6" s="9">
        <v>1</v>
      </c>
      <c r="D6" s="3">
        <v>2003</v>
      </c>
      <c r="F6" s="2" t="s">
        <v>3</v>
      </c>
    </row>
    <row r="7" spans="1:6" ht="27" customHeight="1">
      <c r="A7" s="12">
        <v>3</v>
      </c>
      <c r="B7" s="8" t="s">
        <v>9</v>
      </c>
      <c r="C7" s="11">
        <v>0.5</v>
      </c>
      <c r="D7" s="8">
        <v>2102</v>
      </c>
    </row>
    <row r="8" spans="1:6" ht="28.5" customHeight="1">
      <c r="A8" s="7">
        <v>4</v>
      </c>
      <c r="B8" s="8" t="s">
        <v>10</v>
      </c>
      <c r="C8" s="9">
        <v>0.1</v>
      </c>
      <c r="D8" s="3">
        <v>2401</v>
      </c>
    </row>
    <row r="9" spans="1:6" ht="48.75" customHeight="1">
      <c r="A9" s="7">
        <v>5</v>
      </c>
      <c r="B9" s="8" t="s">
        <v>11</v>
      </c>
      <c r="C9" s="9">
        <v>0.7</v>
      </c>
      <c r="D9" s="3">
        <v>2507</v>
      </c>
      <c r="F9" s="2" t="s">
        <v>3</v>
      </c>
    </row>
    <row r="10" spans="1:6" ht="26.25" customHeight="1">
      <c r="A10" s="7">
        <v>6</v>
      </c>
      <c r="B10" s="8" t="s">
        <v>12</v>
      </c>
      <c r="C10" s="9">
        <v>10</v>
      </c>
      <c r="D10" s="13" t="s">
        <v>13</v>
      </c>
    </row>
    <row r="11" spans="1:6" ht="24.75" customHeight="1">
      <c r="A11" s="25" t="s">
        <v>4</v>
      </c>
      <c r="B11" s="26"/>
      <c r="C11" s="10">
        <f>SUM(C5:C10)</f>
        <v>13.5</v>
      </c>
      <c r="D11" s="3"/>
    </row>
    <row r="12" spans="1:6" ht="15.75" customHeight="1">
      <c r="A12" s="16"/>
      <c r="B12" s="16"/>
      <c r="C12" s="17"/>
    </row>
    <row r="13" spans="1:6" ht="36.75" customHeight="1">
      <c r="A13" s="27">
        <v>6</v>
      </c>
      <c r="B13" s="14" t="s">
        <v>16</v>
      </c>
      <c r="C13" s="18">
        <v>900000</v>
      </c>
    </row>
    <row r="14" spans="1:6" ht="36.75" customHeight="1">
      <c r="A14" s="27"/>
      <c r="B14" s="19" t="s">
        <v>17</v>
      </c>
      <c r="C14" s="20">
        <v>5000000</v>
      </c>
    </row>
    <row r="15" spans="1:6" ht="36.75" customHeight="1">
      <c r="A15" s="27"/>
      <c r="B15" s="19" t="s">
        <v>18</v>
      </c>
      <c r="C15" s="20">
        <v>500000</v>
      </c>
    </row>
    <row r="16" spans="1:6" ht="36.75" customHeight="1">
      <c r="A16" s="27"/>
      <c r="B16" s="19" t="s">
        <v>19</v>
      </c>
      <c r="C16" s="20">
        <v>100000</v>
      </c>
    </row>
    <row r="17" spans="1:3" ht="36.75" customHeight="1">
      <c r="A17" s="27"/>
      <c r="B17" s="14" t="s">
        <v>20</v>
      </c>
      <c r="C17" s="21">
        <v>350000</v>
      </c>
    </row>
    <row r="18" spans="1:3" ht="36.75" customHeight="1">
      <c r="A18" s="27"/>
      <c r="B18" s="14" t="s">
        <v>21</v>
      </c>
      <c r="C18" s="21">
        <v>1800000</v>
      </c>
    </row>
    <row r="19" spans="1:3" ht="36.75" customHeight="1">
      <c r="A19" s="27"/>
      <c r="B19" s="14" t="s">
        <v>22</v>
      </c>
      <c r="C19" s="21">
        <v>450000</v>
      </c>
    </row>
    <row r="20" spans="1:3" ht="36.75" customHeight="1">
      <c r="A20" s="27"/>
      <c r="B20" s="14" t="s">
        <v>23</v>
      </c>
      <c r="C20" s="18">
        <v>500000</v>
      </c>
    </row>
    <row r="21" spans="1:3" ht="36.75" customHeight="1">
      <c r="A21" s="27"/>
      <c r="B21" s="14" t="s">
        <v>24</v>
      </c>
      <c r="C21" s="18">
        <f>0.1*1000000</f>
        <v>100000</v>
      </c>
    </row>
    <row r="22" spans="1:3" ht="36.75" customHeight="1">
      <c r="A22" s="27"/>
      <c r="B22" s="14" t="s">
        <v>25</v>
      </c>
      <c r="C22" s="18">
        <f>0.3*1000000</f>
        <v>300000</v>
      </c>
    </row>
    <row r="23" spans="1:3" ht="36.75" customHeight="1">
      <c r="A23" s="27"/>
      <c r="B23" s="6" t="s">
        <v>15</v>
      </c>
      <c r="C23" s="22">
        <f>SUM(C13:C22)</f>
        <v>10000000</v>
      </c>
    </row>
    <row r="24" spans="1:3" ht="36.75" customHeight="1">
      <c r="A24" s="16"/>
      <c r="B24" s="15"/>
      <c r="C24" s="23"/>
    </row>
    <row r="25" spans="1:3" ht="36.75" customHeight="1">
      <c r="A25" s="16"/>
      <c r="B25" s="15"/>
      <c r="C25" s="23"/>
    </row>
    <row r="26" spans="1:3" ht="36.75" customHeight="1">
      <c r="A26" s="16"/>
      <c r="B26" s="15"/>
      <c r="C26" s="23"/>
    </row>
    <row r="27" spans="1:3" ht="36.75" customHeight="1">
      <c r="A27" s="16"/>
      <c r="B27" s="15"/>
      <c r="C27" s="23"/>
    </row>
    <row r="28" spans="1:3" ht="36.75" customHeight="1">
      <c r="A28" s="16"/>
      <c r="B28" s="15"/>
      <c r="C28" s="23"/>
    </row>
    <row r="29" spans="1:3" ht="36.75" customHeight="1">
      <c r="A29" s="16"/>
      <c r="B29" s="15"/>
      <c r="C29" s="23"/>
    </row>
  </sheetData>
  <mergeCells count="3">
    <mergeCell ref="A2:D2"/>
    <mergeCell ref="A11:B11"/>
    <mergeCell ref="A13:A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අමාත්‍යාංශය CBG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2026-02-11T09:26:07Z</cp:lastPrinted>
  <dcterms:created xsi:type="dcterms:W3CDTF">2024-12-03T10:33:00Z</dcterms:created>
  <dcterms:modified xsi:type="dcterms:W3CDTF">2026-04-20T10:27:43Z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E11A70D7880648349CB254D5A5144B92_13</vt:lpwstr>
  </property>
  <property fmtid="{D5CDD505-2E9C-101B-9397-08002B2CF9AE}" pid="3" name="KSOProductBuildVer">
    <vt:lpwstr>1033-12.2.0.23196</vt:lpwstr>
  </property>
</Properties>
</file>